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edley/Desktop/OneDrive/Current Sign Jobs/Parks re-opening/"/>
    </mc:Choice>
  </mc:AlternateContent>
  <xr:revisionPtr revIDLastSave="241" documentId="8_{6C2BB27A-0DB2-7640-93D5-F36325875CE4}" xr6:coauthVersionLast="45" xr6:coauthVersionMax="45" xr10:uidLastSave="{B573E512-4F41-1947-B600-B8F7C096D894}"/>
  <bookViews>
    <workbookView xWindow="0" yWindow="460" windowWidth="33600" windowHeight="20540" xr2:uid="{D662C27E-4BF8-4802-AEE8-432C8AD440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3" i="1"/>
  <c r="F9" i="1"/>
  <c r="F26" i="1"/>
  <c r="F7" i="1"/>
  <c r="F8" i="1"/>
  <c r="F10" i="1"/>
  <c r="F11" i="1"/>
  <c r="F12" i="1"/>
  <c r="F14" i="1"/>
  <c r="F15" i="1"/>
  <c r="F16" i="1"/>
  <c r="F17" i="1"/>
  <c r="F18" i="1"/>
  <c r="F20" i="1"/>
  <c r="F21" i="1"/>
  <c r="F22" i="1"/>
  <c r="F23" i="1"/>
  <c r="F24" i="1"/>
  <c r="F25" i="1"/>
  <c r="F6" i="1"/>
  <c r="F27" i="1" l="1"/>
  <c r="A27" i="1"/>
</calcChain>
</file>

<file path=xl/sharedStrings.xml><?xml version="1.0" encoding="utf-8"?>
<sst xmlns="http://schemas.openxmlformats.org/spreadsheetml/2006/main" count="74" uniqueCount="51">
  <si>
    <t>Sign #</t>
  </si>
  <si>
    <t>Sign Title</t>
  </si>
  <si>
    <t>Dimensions</t>
  </si>
  <si>
    <t>General safe practices</t>
  </si>
  <si>
    <t>18x24</t>
  </si>
  <si>
    <t xml:space="preserve">Parking lot </t>
  </si>
  <si>
    <t>24x36</t>
  </si>
  <si>
    <t>Trail etiquette</t>
  </si>
  <si>
    <t>Clean and safe</t>
  </si>
  <si>
    <t>Printing Notes</t>
  </si>
  <si>
    <t>8.5x11</t>
  </si>
  <si>
    <t>5a</t>
  </si>
  <si>
    <t>5b</t>
  </si>
  <si>
    <t>Share the facility (washroom)</t>
  </si>
  <si>
    <t xml:space="preserve">Share the facility (docks, viewpoints) </t>
  </si>
  <si>
    <t>8.5 x 11</t>
  </si>
  <si>
    <t>Manage own risk</t>
  </si>
  <si>
    <t>One-way trail left</t>
  </si>
  <si>
    <t>7a</t>
  </si>
  <si>
    <t>7b</t>
  </si>
  <si>
    <t>One-way trail right</t>
  </si>
  <si>
    <t>7c</t>
  </si>
  <si>
    <t>One-way trail up/forward</t>
  </si>
  <si>
    <t>Playground closed</t>
  </si>
  <si>
    <t xml:space="preserve">Facility closed </t>
  </si>
  <si>
    <t xml:space="preserve">Backcountry facilities </t>
  </si>
  <si>
    <t xml:space="preserve">Camping closed </t>
  </si>
  <si>
    <t># Signs per Region</t>
  </si>
  <si>
    <t xml:space="preserve">Re-opening Signs Order Form </t>
  </si>
  <si>
    <t xml:space="preserve">2m distance stencil for ground </t>
  </si>
  <si>
    <t>Kiosk poster with all messaging included</t>
  </si>
  <si>
    <t>6 x 24</t>
  </si>
  <si>
    <t xml:space="preserve">12" stencil </t>
  </si>
  <si>
    <t>12 x 16</t>
  </si>
  <si>
    <t>Coroplast</t>
  </si>
  <si>
    <t>50+</t>
  </si>
  <si>
    <t>Paper*</t>
  </si>
  <si>
    <t>* 8mil performance polyester paper - super tough!</t>
  </si>
  <si>
    <t>Edley Signs Pricing (FREE SHIPPING)</t>
  </si>
  <si>
    <t>30" x 40"</t>
  </si>
  <si>
    <t>Alupanel/Dibond</t>
  </si>
  <si>
    <t>Framed sign for permanent use</t>
  </si>
  <si>
    <t>removeable decal</t>
  </si>
  <si>
    <t>Fill out this column only</t>
  </si>
  <si>
    <t>Once complete - email this spreadsheet to chris@edleysigns.ca</t>
  </si>
  <si>
    <t>flexible impact acrylic††</t>
  </si>
  <si>
    <t>Not cardboard - this is acrylic</t>
  </si>
  <si>
    <t>†† This is the same durable material that is used in medical face sheilds</t>
  </si>
  <si>
    <t>20+</t>
  </si>
  <si>
    <t>Totap Price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</si>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</sst>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50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2" borderId="0" xfId="0" applyFill="1"/>
    <xf numFmtId="0" fontId="0" fillId="0" borderId="0" xfId="0" applyAlignment="1">
      <alignment horizontal="center"/>
    </xf>
    <xf numFmtId="44" fontId="0" fillId="0" borderId="0" xfId="0" applyNumberFormat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1" xfId="0" applyFill="1" applyBorder="1"/>
    <xf numFmtId="164" fontId="0" fillId="3" borderId="0" xfId="1" applyNumberFormat="1" applyFont="1" applyFill="1"/>
    <xf numFmtId="164" fontId="0" fillId="3" borderId="0" xfId="0" applyNumberFormat="1" applyFill="1"/>
    <xf numFmtId="164" fontId="0" fillId="0" borderId="0" xfId="0" applyNumberFormat="1"/>
    <xf numFmtId="0" fontId="0" fillId="0" borderId="1" xfId="0" applyFill="1" applyBorder="1"/>
    <xf numFmtId="9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2D25-5279-47C9-93F8-301873219A83}">
  <dimension ref="A1:L60"/>
  <sheetViews>
    <sheetView tabSelected="1" topLeftCell="A2" zoomScale="150" zoomScaleNormal="150" workbookViewId="0">
      <selection activeCell="G29" sqref="G29"/>
    </sheetView>
  </sheetViews>
  <sheetFormatPr baseColWidth="10" defaultColWidth="8.83203125" defaultRowHeight="15" x14ac:dyDescent="0.2"/>
  <cols>
    <col min="1" max="1" width="21.5" customWidth="1"/>
    <col min="2" max="2" width="8.83203125" style="3"/>
    <col min="3" max="3" width="33.83203125" bestFit="1" customWidth="1"/>
    <col min="4" max="4" width="16" bestFit="1" customWidth="1"/>
    <col min="5" max="5" width="18.1640625" style="1" customWidth="1"/>
    <col min="6" max="6" width="14.83203125" customWidth="1"/>
    <col min="11" max="11" width="10.1640625" bestFit="1" customWidth="1"/>
  </cols>
  <sheetData>
    <row r="1" spans="1:12" x14ac:dyDescent="0.2">
      <c r="A1" s="2" t="s">
        <v>28</v>
      </c>
    </row>
    <row r="2" spans="1:12" x14ac:dyDescent="0.2">
      <c r="C2" s="2" t="s">
        <v>44</v>
      </c>
    </row>
    <row r="4" spans="1:12" x14ac:dyDescent="0.2">
      <c r="A4" s="2" t="s">
        <v>43</v>
      </c>
      <c r="E4" s="8"/>
      <c r="F4" s="19" t="s">
        <v>49</v>
      </c>
      <c r="H4" s="9" t="s">
        <v>38</v>
      </c>
      <c r="I4" s="9"/>
    </row>
    <row r="5" spans="1:12" ht="16" x14ac:dyDescent="0.2">
      <c r="A5" s="4" t="s">
        <v>27</v>
      </c>
      <c r="B5" s="5" t="s">
        <v>0</v>
      </c>
      <c r="C5" s="4" t="s">
        <v>1</v>
      </c>
      <c r="D5" s="4" t="s">
        <v>2</v>
      </c>
      <c r="E5" s="12" t="s">
        <v>9</v>
      </c>
      <c r="F5" s="18"/>
      <c r="H5" s="10" t="s">
        <v>48</v>
      </c>
      <c r="I5" s="10" t="s">
        <v>35</v>
      </c>
    </row>
    <row r="6" spans="1:12" x14ac:dyDescent="0.2">
      <c r="A6" s="14">
        <v>0</v>
      </c>
      <c r="B6" s="7">
        <v>1</v>
      </c>
      <c r="C6" s="6" t="s">
        <v>3</v>
      </c>
      <c r="D6" s="6" t="s">
        <v>4</v>
      </c>
      <c r="E6" s="13"/>
      <c r="F6" s="20">
        <f>A6*H6</f>
        <v>0</v>
      </c>
      <c r="H6" s="15">
        <v>28.5</v>
      </c>
      <c r="I6" s="16"/>
      <c r="J6" s="11"/>
    </row>
    <row r="7" spans="1:12" x14ac:dyDescent="0.2">
      <c r="A7" s="14">
        <v>0</v>
      </c>
      <c r="B7" s="7">
        <v>2</v>
      </c>
      <c r="C7" s="6" t="s">
        <v>5</v>
      </c>
      <c r="D7" s="6" t="s">
        <v>6</v>
      </c>
      <c r="E7" s="13"/>
      <c r="F7" s="20">
        <f t="shared" ref="F7:F26" si="0">A7*H7</f>
        <v>0</v>
      </c>
      <c r="H7" s="15">
        <v>51.5</v>
      </c>
      <c r="I7" s="16"/>
      <c r="J7" s="11"/>
    </row>
    <row r="8" spans="1:12" x14ac:dyDescent="0.2">
      <c r="A8" s="14">
        <v>0</v>
      </c>
      <c r="B8" s="7">
        <v>3</v>
      </c>
      <c r="C8" s="6" t="s">
        <v>7</v>
      </c>
      <c r="D8" s="6" t="s">
        <v>4</v>
      </c>
      <c r="E8" s="13"/>
      <c r="F8" s="20">
        <f t="shared" si="0"/>
        <v>0</v>
      </c>
      <c r="H8" s="15">
        <v>28.5</v>
      </c>
      <c r="I8" s="16"/>
      <c r="J8" s="11"/>
    </row>
    <row r="9" spans="1:12" ht="16" x14ac:dyDescent="0.2">
      <c r="A9" s="14">
        <v>0</v>
      </c>
      <c r="B9" s="7">
        <v>4</v>
      </c>
      <c r="C9" s="6" t="s">
        <v>8</v>
      </c>
      <c r="D9" s="6" t="s">
        <v>10</v>
      </c>
      <c r="E9" s="13" t="s">
        <v>36</v>
      </c>
      <c r="F9" s="20">
        <f>IF(A9&lt;50,A9*H9,A9*I9)</f>
        <v>0</v>
      </c>
      <c r="H9" s="15">
        <v>7.7355000000000009</v>
      </c>
      <c r="I9" s="16">
        <v>3</v>
      </c>
      <c r="J9" s="11"/>
    </row>
    <row r="10" spans="1:12" ht="15" customHeight="1" x14ac:dyDescent="0.2">
      <c r="A10" s="14">
        <v>0</v>
      </c>
      <c r="B10" s="7">
        <v>4</v>
      </c>
      <c r="C10" s="6" t="s">
        <v>8</v>
      </c>
      <c r="D10" s="6" t="s">
        <v>10</v>
      </c>
      <c r="E10" s="13" t="s">
        <v>34</v>
      </c>
      <c r="F10" s="20">
        <f t="shared" si="0"/>
        <v>0</v>
      </c>
      <c r="H10" s="15">
        <v>11.5</v>
      </c>
      <c r="I10" s="16"/>
      <c r="J10" s="11"/>
      <c r="K10" s="11"/>
      <c r="L10" s="11"/>
    </row>
    <row r="11" spans="1:12" x14ac:dyDescent="0.2">
      <c r="A11" s="14">
        <v>0</v>
      </c>
      <c r="B11" s="7" t="s">
        <v>11</v>
      </c>
      <c r="C11" s="6" t="s">
        <v>13</v>
      </c>
      <c r="D11" s="6" t="s">
        <v>4</v>
      </c>
      <c r="E11" s="13"/>
      <c r="F11" s="20">
        <f t="shared" si="0"/>
        <v>0</v>
      </c>
      <c r="H11" s="15">
        <v>28.5</v>
      </c>
      <c r="I11" s="16"/>
      <c r="J11" s="11"/>
      <c r="K11" s="11"/>
      <c r="L11" s="11"/>
    </row>
    <row r="12" spans="1:12" x14ac:dyDescent="0.2">
      <c r="A12" s="14">
        <v>0</v>
      </c>
      <c r="B12" s="7" t="s">
        <v>12</v>
      </c>
      <c r="C12" s="6" t="s">
        <v>14</v>
      </c>
      <c r="D12" s="6" t="s">
        <v>4</v>
      </c>
      <c r="E12" s="13"/>
      <c r="F12" s="20">
        <f t="shared" si="0"/>
        <v>0</v>
      </c>
      <c r="H12" s="15">
        <v>28.5</v>
      </c>
      <c r="I12" s="16"/>
      <c r="J12" s="11"/>
      <c r="K12" s="11"/>
      <c r="L12" s="11"/>
    </row>
    <row r="13" spans="1:12" ht="16" x14ac:dyDescent="0.2">
      <c r="A13" s="14">
        <v>0</v>
      </c>
      <c r="B13" s="7">
        <v>6</v>
      </c>
      <c r="C13" s="6" t="s">
        <v>16</v>
      </c>
      <c r="D13" s="6" t="s">
        <v>15</v>
      </c>
      <c r="E13" s="13" t="s">
        <v>36</v>
      </c>
      <c r="F13" s="20">
        <f>IF(A13&lt;50,A13*H13,A13*I13)</f>
        <v>0</v>
      </c>
      <c r="H13" s="15">
        <v>7.7355000000000009</v>
      </c>
      <c r="I13" s="16">
        <v>3</v>
      </c>
      <c r="J13" s="11"/>
      <c r="K13" s="11"/>
      <c r="L13" s="11"/>
    </row>
    <row r="14" spans="1:12" ht="16" x14ac:dyDescent="0.2">
      <c r="A14" s="14">
        <v>0</v>
      </c>
      <c r="B14" s="7">
        <v>6</v>
      </c>
      <c r="C14" s="6" t="s">
        <v>16</v>
      </c>
      <c r="D14" s="6" t="s">
        <v>15</v>
      </c>
      <c r="E14" s="13" t="s">
        <v>34</v>
      </c>
      <c r="F14" s="20">
        <f t="shared" si="0"/>
        <v>0</v>
      </c>
      <c r="H14" s="15">
        <v>11.5</v>
      </c>
      <c r="I14" s="16"/>
      <c r="J14" s="11"/>
      <c r="K14" s="11"/>
      <c r="L14" s="11"/>
    </row>
    <row r="15" spans="1:12" x14ac:dyDescent="0.2">
      <c r="A15" s="14">
        <v>0</v>
      </c>
      <c r="B15" s="7" t="s">
        <v>18</v>
      </c>
      <c r="C15" s="6" t="s">
        <v>17</v>
      </c>
      <c r="D15" s="6" t="s">
        <v>4</v>
      </c>
      <c r="E15" s="13"/>
      <c r="F15" s="20">
        <f t="shared" si="0"/>
        <v>0</v>
      </c>
      <c r="H15" s="15">
        <v>28.5</v>
      </c>
      <c r="I15" s="16"/>
      <c r="J15" s="11"/>
      <c r="K15" s="11"/>
      <c r="L15" s="11"/>
    </row>
    <row r="16" spans="1:12" x14ac:dyDescent="0.2">
      <c r="A16" s="14">
        <v>0</v>
      </c>
      <c r="B16" s="7" t="s">
        <v>19</v>
      </c>
      <c r="C16" s="6" t="s">
        <v>20</v>
      </c>
      <c r="D16" s="6" t="s">
        <v>4</v>
      </c>
      <c r="E16" s="13"/>
      <c r="F16" s="20">
        <f t="shared" si="0"/>
        <v>0</v>
      </c>
      <c r="H16" s="15">
        <v>28.5</v>
      </c>
      <c r="I16" s="16"/>
      <c r="J16" s="11"/>
      <c r="K16" s="11"/>
      <c r="L16" s="11"/>
    </row>
    <row r="17" spans="1:12" x14ac:dyDescent="0.2">
      <c r="A17" s="14">
        <v>0</v>
      </c>
      <c r="B17" s="7" t="s">
        <v>21</v>
      </c>
      <c r="C17" s="18" t="s">
        <v>22</v>
      </c>
      <c r="D17" s="6" t="s">
        <v>4</v>
      </c>
      <c r="E17" s="13"/>
      <c r="F17" s="20">
        <f t="shared" si="0"/>
        <v>0</v>
      </c>
      <c r="H17" s="15">
        <v>28.5</v>
      </c>
      <c r="I17" s="16"/>
      <c r="J17" s="11"/>
      <c r="K17" s="11"/>
      <c r="L17" s="11"/>
    </row>
    <row r="18" spans="1:12" x14ac:dyDescent="0.2">
      <c r="A18" s="14">
        <v>0</v>
      </c>
      <c r="B18" s="7">
        <v>8</v>
      </c>
      <c r="C18" s="18" t="s">
        <v>23</v>
      </c>
      <c r="D18" s="6" t="s">
        <v>33</v>
      </c>
      <c r="E18" s="13"/>
      <c r="F18" s="20">
        <f t="shared" si="0"/>
        <v>0</v>
      </c>
      <c r="H18" s="15">
        <v>16.5</v>
      </c>
      <c r="I18" s="16"/>
      <c r="J18" s="11"/>
      <c r="K18" s="11"/>
      <c r="L18" s="11"/>
    </row>
    <row r="19" spans="1:12" ht="16" x14ac:dyDescent="0.2">
      <c r="A19" s="14">
        <v>0</v>
      </c>
      <c r="B19" s="7">
        <v>9</v>
      </c>
      <c r="C19" s="18" t="s">
        <v>25</v>
      </c>
      <c r="D19" s="6" t="s">
        <v>15</v>
      </c>
      <c r="E19" s="13" t="s">
        <v>36</v>
      </c>
      <c r="F19" s="20">
        <f>IF(A19&lt;50,A19*H19,A19*I19)</f>
        <v>0</v>
      </c>
      <c r="H19" s="15">
        <v>7.7355000000000009</v>
      </c>
      <c r="I19" s="16">
        <v>3</v>
      </c>
      <c r="J19" s="11"/>
      <c r="K19" s="11"/>
      <c r="L19" s="11"/>
    </row>
    <row r="20" spans="1:12" ht="16" x14ac:dyDescent="0.2">
      <c r="A20" s="14">
        <v>0</v>
      </c>
      <c r="B20" s="7">
        <v>9</v>
      </c>
      <c r="C20" s="18" t="s">
        <v>25</v>
      </c>
      <c r="D20" s="6" t="s">
        <v>33</v>
      </c>
      <c r="E20" s="13" t="s">
        <v>34</v>
      </c>
      <c r="F20" s="20">
        <f t="shared" si="0"/>
        <v>0</v>
      </c>
      <c r="H20" s="15">
        <v>16.5</v>
      </c>
      <c r="I20" s="16"/>
      <c r="J20" s="11"/>
      <c r="K20" s="11"/>
      <c r="L20" s="11"/>
    </row>
    <row r="21" spans="1:12" x14ac:dyDescent="0.2">
      <c r="A21" s="14">
        <v>0</v>
      </c>
      <c r="B21" s="7">
        <v>10</v>
      </c>
      <c r="C21" s="18" t="s">
        <v>24</v>
      </c>
      <c r="D21" s="6" t="s">
        <v>4</v>
      </c>
      <c r="E21" s="13"/>
      <c r="F21" s="20">
        <f t="shared" si="0"/>
        <v>0</v>
      </c>
      <c r="H21" s="15">
        <v>28.5</v>
      </c>
      <c r="I21" s="16"/>
      <c r="J21" s="11"/>
      <c r="K21" s="11"/>
      <c r="L21" s="11"/>
    </row>
    <row r="22" spans="1:12" ht="16" x14ac:dyDescent="0.2">
      <c r="A22" s="14">
        <v>0</v>
      </c>
      <c r="B22" s="7">
        <v>11</v>
      </c>
      <c r="C22" s="18" t="s">
        <v>30</v>
      </c>
      <c r="D22" s="6" t="s">
        <v>39</v>
      </c>
      <c r="E22" s="13" t="s">
        <v>34</v>
      </c>
      <c r="F22" s="20">
        <f t="shared" si="0"/>
        <v>0</v>
      </c>
      <c r="H22" s="15">
        <v>135</v>
      </c>
      <c r="I22" s="16"/>
    </row>
    <row r="23" spans="1:12" ht="16" x14ac:dyDescent="0.2">
      <c r="A23" s="14">
        <v>0</v>
      </c>
      <c r="B23" s="7"/>
      <c r="C23" s="18" t="s">
        <v>30</v>
      </c>
      <c r="D23" s="6" t="s">
        <v>39</v>
      </c>
      <c r="E23" s="13" t="s">
        <v>40</v>
      </c>
      <c r="F23" s="20">
        <f t="shared" si="0"/>
        <v>0</v>
      </c>
      <c r="H23" s="15">
        <v>190</v>
      </c>
      <c r="I23" s="16"/>
    </row>
    <row r="24" spans="1:12" ht="32" x14ac:dyDescent="0.2">
      <c r="A24" s="14">
        <v>0</v>
      </c>
      <c r="B24" s="7"/>
      <c r="C24" s="18" t="s">
        <v>30</v>
      </c>
      <c r="D24" s="6" t="s">
        <v>39</v>
      </c>
      <c r="E24" s="13" t="s">
        <v>41</v>
      </c>
      <c r="F24" s="20">
        <f t="shared" si="0"/>
        <v>0</v>
      </c>
      <c r="H24" s="15">
        <v>400</v>
      </c>
      <c r="I24" s="16"/>
    </row>
    <row r="25" spans="1:12" ht="32" x14ac:dyDescent="0.2">
      <c r="A25" s="14">
        <v>0</v>
      </c>
      <c r="B25" s="7">
        <v>14</v>
      </c>
      <c r="C25" s="18" t="s">
        <v>29</v>
      </c>
      <c r="D25" s="6" t="s">
        <v>32</v>
      </c>
      <c r="E25" s="13" t="s">
        <v>45</v>
      </c>
      <c r="F25" s="20">
        <f t="shared" si="0"/>
        <v>0</v>
      </c>
      <c r="H25" s="15">
        <v>43</v>
      </c>
      <c r="I25" s="16" t="s">
        <v>46</v>
      </c>
    </row>
    <row r="26" spans="1:12" ht="16" x14ac:dyDescent="0.2">
      <c r="A26" s="14">
        <v>0</v>
      </c>
      <c r="B26" s="7">
        <v>15</v>
      </c>
      <c r="C26" s="18" t="s">
        <v>26</v>
      </c>
      <c r="D26" s="6" t="s">
        <v>31</v>
      </c>
      <c r="E26" s="13" t="s">
        <v>42</v>
      </c>
      <c r="F26" s="20">
        <f t="shared" si="0"/>
        <v>0</v>
      </c>
      <c r="H26" s="15">
        <v>13.5</v>
      </c>
      <c r="I26" s="16"/>
    </row>
    <row r="27" spans="1:12" ht="16" x14ac:dyDescent="0.2">
      <c r="A27" s="18">
        <f>SUM(A6:A26)</f>
        <v>0</v>
      </c>
      <c r="E27" s="24" t="s">
        <v>50</v>
      </c>
      <c r="F27" s="20">
        <f>SUM(F6:F26)</f>
        <v>0</v>
      </c>
      <c r="H27" s="17"/>
    </row>
    <row r="29" spans="1:12" ht="48" x14ac:dyDescent="0.2">
      <c r="E29" s="1" t="s">
        <v>37</v>
      </c>
      <c r="F29" t="s">
        <v>47</v>
      </c>
    </row>
    <row r="33" spans="4:10" x14ac:dyDescent="0.2">
      <c r="J33" s="23"/>
    </row>
    <row r="34" spans="4:10" x14ac:dyDescent="0.2">
      <c r="D34" s="21"/>
    </row>
    <row r="35" spans="4:10" x14ac:dyDescent="0.2">
      <c r="D35" s="22"/>
    </row>
    <row r="36" spans="4:10" x14ac:dyDescent="0.2">
      <c r="D36" s="22"/>
    </row>
    <row r="37" spans="4:10" x14ac:dyDescent="0.2">
      <c r="D37" s="22"/>
    </row>
    <row r="38" spans="4:10" x14ac:dyDescent="0.2">
      <c r="D38" s="22"/>
    </row>
    <row r="39" spans="4:10" x14ac:dyDescent="0.2">
      <c r="D39" s="22"/>
    </row>
    <row r="40" spans="4:10" x14ac:dyDescent="0.2">
      <c r="D40" s="21"/>
    </row>
    <row r="41" spans="4:10" x14ac:dyDescent="0.2">
      <c r="D41" s="21"/>
    </row>
    <row r="42" spans="4:10" x14ac:dyDescent="0.2">
      <c r="D42" s="22"/>
    </row>
    <row r="43" spans="4:10" x14ac:dyDescent="0.2">
      <c r="D43" s="21"/>
    </row>
    <row r="44" spans="4:10" x14ac:dyDescent="0.2">
      <c r="D44" s="22"/>
    </row>
    <row r="45" spans="4:10" x14ac:dyDescent="0.2">
      <c r="D45" s="22"/>
    </row>
    <row r="46" spans="4:10" x14ac:dyDescent="0.2">
      <c r="D46" s="22"/>
    </row>
    <row r="47" spans="4:10" x14ac:dyDescent="0.2">
      <c r="D47" s="22"/>
    </row>
    <row r="48" spans="4:10" x14ac:dyDescent="0.2">
      <c r="D48" s="22"/>
    </row>
    <row r="49" spans="4:4" x14ac:dyDescent="0.2">
      <c r="D49" s="21"/>
    </row>
    <row r="50" spans="4:4" x14ac:dyDescent="0.2">
      <c r="D50" s="22"/>
    </row>
    <row r="51" spans="4:4" x14ac:dyDescent="0.2">
      <c r="D51" s="22"/>
    </row>
    <row r="52" spans="4:4" x14ac:dyDescent="0.2">
      <c r="D52" s="22"/>
    </row>
    <row r="53" spans="4:4" x14ac:dyDescent="0.2">
      <c r="D53" s="22"/>
    </row>
    <row r="54" spans="4:4" x14ac:dyDescent="0.2">
      <c r="D54" s="22"/>
    </row>
    <row r="55" spans="4:4" x14ac:dyDescent="0.2">
      <c r="D55" s="21"/>
    </row>
    <row r="56" spans="4:4" x14ac:dyDescent="0.2">
      <c r="D56" s="22"/>
    </row>
    <row r="57" spans="4:4" x14ac:dyDescent="0.2">
      <c r="D57" s="22"/>
    </row>
    <row r="58" spans="4:4" x14ac:dyDescent="0.2">
      <c r="D58" s="22"/>
    </row>
    <row r="59" spans="4:4" x14ac:dyDescent="0.2">
      <c r="D59" s="22"/>
    </row>
    <row r="60" spans="4:4" x14ac:dyDescent="0.2">
      <c r="D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Curley, Elyse ENV:EX</dc:creator>
  <cp:lastModifiedBy>Chris Edley</cp:lastModifiedBy>
  <dcterms:created xsi:type="dcterms:W3CDTF">2020-05-05T15:41:17Z</dcterms:created>
  <dcterms:modified xsi:type="dcterms:W3CDTF">2020-05-09T22:52:24Z</dcterms:modified>
</cp:coreProperties>
</file>